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ОКСАНА\СОВЕТ ДЕПУТАТОВ\ЗАСЕДАНИЯ\2021\СД_25-30.06.2021\публикация\часть 2\10-25-Реш СД-тарифы ЖКХ\"/>
    </mc:Choice>
  </mc:AlternateContent>
  <bookViews>
    <workbookView xWindow="3045" yWindow="135" windowWidth="9570" windowHeight="12630" tabRatio="885"/>
  </bookViews>
  <sheets>
    <sheet name="Звенигород" sheetId="23" r:id="rId1"/>
    <sheet name="Лист1" sheetId="24" r:id="rId2"/>
  </sheets>
  <definedNames>
    <definedName name="_xlnm._FilterDatabase" localSheetId="0" hidden="1">Звенигород!$A$4:$C$4</definedName>
    <definedName name="_xlnm.Print_Titles" localSheetId="0">Звенигород!$5:$5</definedName>
  </definedNames>
  <calcPr calcId="162913"/>
</workbook>
</file>

<file path=xl/calcChain.xml><?xml version="1.0" encoding="utf-8"?>
<calcChain xmlns="http://schemas.openxmlformats.org/spreadsheetml/2006/main">
  <c r="C6" i="23" l="1"/>
  <c r="C129" i="23" l="1"/>
  <c r="C121" i="23"/>
  <c r="C112" i="23" l="1"/>
  <c r="C104" i="23"/>
  <c r="C95" i="23"/>
  <c r="C85" i="23"/>
  <c r="C76" i="23"/>
  <c r="C67" i="23"/>
  <c r="C57" i="23"/>
  <c r="C48" i="23"/>
  <c r="C38" i="23"/>
  <c r="C27" i="23"/>
</calcChain>
</file>

<file path=xl/sharedStrings.xml><?xml version="1.0" encoding="utf-8"?>
<sst xmlns="http://schemas.openxmlformats.org/spreadsheetml/2006/main" count="286" uniqueCount="168">
  <si>
    <t>Виды благоустройства жилого фонда</t>
  </si>
  <si>
    <t>*</t>
  </si>
  <si>
    <t>ОДН</t>
  </si>
  <si>
    <t>Обслуживание мусоропроводов</t>
  </si>
  <si>
    <t>Обслуживание и содержание лифтового хозяйства</t>
  </si>
  <si>
    <t>Текущий ремонт общего имущества жилого дома</t>
  </si>
  <si>
    <t xml:space="preserve">Работы по управлению многоквартиным домом </t>
  </si>
  <si>
    <t>Обслуживание внутридомового газового оборудования</t>
  </si>
  <si>
    <t xml:space="preserve">* - плата за  коммунальные ресурсы в целях содержания общего имущества в многоквартирном доме рассчитывается по каждому многоквартирному дому, по нормативам потребления коммунальных услуг в соответствии с Распоряжением Министерства ЖКХ Московской области  № 63-РВ от 22.05.2017 г. "Об утверждении нормативов потребления коммунальных ресурсов в целях содержания общего имущества в многоквартирном доме (нормативов потребления коммунальных услуг на общедомовые нужды) на территории Московской области" </t>
  </si>
  <si>
    <t>№ п/п</t>
  </si>
  <si>
    <t xml:space="preserve"> Размер платы за содержание  жилого помещения, в зависимости от уровня благоустройства на территории города Звенигород Одинцовского гороского округа Московской области</t>
  </si>
  <si>
    <t>Многоквартирные жилые дома, имеющие все виды благоустройства, с двумя и более лифтами в подъезде и с мусоропроводом, оборудованные газовыми приборами</t>
  </si>
  <si>
    <t>Услуги и работы, необходимые для обеспечения надлежащего содержания общего имущества МКД</t>
  </si>
  <si>
    <t>Содержание придомовой территории</t>
  </si>
  <si>
    <t xml:space="preserve">Санитарное содержание мест общего пользования в жилых домах </t>
  </si>
  <si>
    <t>Многоквартирные  жилые дома, имеющие все виды благоустройства,  с двумя и более лифтами в подъезде,без мусоропровода, оборудованные газовыми приборами</t>
  </si>
  <si>
    <t>Многоквартирные  жилые дома, имеющие все виды благоустройства,   с одним  лифтом в подъезде,с мусоропроводом , оборудованные газовыми приборами</t>
  </si>
  <si>
    <t>Многоквартирные  жилые дома, имеющие все виды благоустройства,   с одним  лифтом в подъезде, без мусоропровода, без мусоропровода, оборудованные газовыми приборами</t>
  </si>
  <si>
    <t>Многоквартирные  жилые дома, имеющие все виды благоустройства,без лифта и мусоропровода, оборудованные газовыми приборами</t>
  </si>
  <si>
    <t>Многоквартирные жилые дома, имеющие все виды благоустройства,с двумя и более лифтами в подъезде, с мусоропроводом, с электрическими плитами</t>
  </si>
  <si>
    <t>Многоквартирные  жилые дома, имеющие все виды благоустройства, с двумя  и более  лифтами в подъезде,без мусоропровода, с электрическими плитами</t>
  </si>
  <si>
    <t>Многоквартирные жилые дома, имеющие все виды благоустройства, с различным количеством лифтов в подъезде    (1-2 лифта), без мусоропровода, с электрическими плитами</t>
  </si>
  <si>
    <t>Многоквартирные  жилые дома, имеющие все виды благоустройства,с одним лифтом в подъезде, с мусоропроводом с электрическими плитами</t>
  </si>
  <si>
    <t>Многоквартирные  жилые дома, имеющие все виды благоустройства,с одним лифтом в подъезде, без  мусоропровода, с электрическими плитами</t>
  </si>
  <si>
    <t>обслуживание и содержание лифтового хозяйства</t>
  </si>
  <si>
    <t>Многоквартирные  жилые дома, имеющие все виды благоустройства,без лифта,без мусоропровода, с электрическими плитами</t>
  </si>
  <si>
    <t>Многоквартирные жилые дома,с централизованным холодным водоснабжением,водонагревателями,водоотведением, без лифта и мусоропровода, оборудованные газовыми приборами</t>
  </si>
  <si>
    <t>Многоквартирные жилые дома, имеющие не все виды благоустройства,пониженной капитальности, оборудованные газовыми приборами</t>
  </si>
  <si>
    <t xml:space="preserve">Жилые дома с печным отоплением, не имеющие благоустройства </t>
  </si>
  <si>
    <t>Дополнительно к размеру платы, соответствующей уровню благоустройства</t>
  </si>
  <si>
    <t xml:space="preserve">Техническое оборудование,находящееся в составе общего имущества собственников - индивидуальный тепловой пункт </t>
  </si>
  <si>
    <t xml:space="preserve">Автоматизированная систем пожаротушения и дымоудаления </t>
  </si>
  <si>
    <t xml:space="preserve">Размер платы в месяц с 01.07.2021 руб./кв.м., с НДС 20%                                   </t>
  </si>
  <si>
    <t>1</t>
  </si>
  <si>
    <t>Таблица 1</t>
  </si>
  <si>
    <t>Виды работ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</si>
  <si>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</si>
  <si>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</si>
  <si>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</si>
  <si>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</si>
  <si>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</si>
  <si>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</si>
  <si>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</si>
  <si>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</si>
  <si>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</si>
  <si>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</si>
  <si>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</si>
  <si>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</si>
  <si>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</si>
  <si>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</si>
  <si>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</si>
  <si>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</si>
  <si>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</si>
  <si>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</si>
  <si>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</si>
  <si>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</si>
  <si>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</si>
  <si>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</si>
  <si>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</si>
  <si>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</si>
  <si>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</si>
  <si>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</si>
  <si>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</si>
  <si>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</si>
  <si>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</si>
  <si>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</si>
  <si>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</si>
  <si>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</si>
  <si>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</si>
  <si>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</si>
  <si>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</si>
  <si>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</si>
  <si>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</si>
  <si>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</si>
  <si>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</si>
  <si>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</si>
  <si>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</si>
  <si>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</si>
  <si>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</si>
  <si>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</si>
  <si>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</si>
  <si>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</si>
  <si>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</si>
  <si>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</si>
  <si>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</si>
  <si>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</si>
  <si>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</si>
  <si>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</si>
  <si>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</si>
  <si>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</si>
  <si>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</si>
  <si>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</si>
  <si>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</si>
  <si>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</si>
  <si>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</si>
  <si>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</si>
  <si>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</si>
  <si>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</si>
  <si>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</si>
  <si>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</si>
  <si>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</si>
  <si>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</si>
  <si>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</si>
  <si>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</si>
  <si>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</si>
  <si>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</si>
  <si>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</si>
  <si>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</si>
  <si>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</si>
  <si>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</si>
  <si>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</si>
  <si>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</si>
  <si>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</si>
  <si>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</si>
  <si>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</si>
  <si>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</si>
  <si>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</si>
  <si>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</si>
  <si>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</si>
  <si>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</si>
  <si>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</si>
  <si>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</si>
  <si>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</si>
  <si>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</si>
  <si>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</si>
  <si>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</si>
  <si>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</si>
  <si>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</si>
  <si>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</si>
  <si>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</si>
  <si>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</si>
  <si>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</si>
  <si>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</si>
  <si>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</si>
  <si>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</si>
  <si>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</si>
  <si>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</si>
  <si>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</si>
  <si>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</si>
  <si>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</si>
  <si>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</si>
  <si>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</si>
  <si>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</si>
  <si>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</si>
  <si>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</si>
  <si>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</si>
  <si>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</si>
  <si>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</si>
  <si>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</si>
  <si>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</si>
  <si>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</si>
  <si>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</si>
  <si>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</si>
  <si>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</si>
  <si>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</si>
  <si>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</si>
  <si>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</si>
  <si>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</si>
  <si>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</si>
  <si>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</si>
  <si>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</si>
  <si>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</si>
  <si>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</si>
  <si>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</si>
  <si>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</si>
  <si>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</si>
  <si>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</si>
  <si>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Приложение 2
к решению Совета депутатов
Одтнцовского городского округа
Московской области
от 30.06.2021 № 10/25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</si>
</sst>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2" fontId="1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1" fillId="2" borderId="0" xfId="0" applyNumberFormat="1" applyFont="1" applyFill="1" applyAlignment="1">
      <alignment vertical="center" wrapText="1"/>
    </xf>
    <xf numFmtId="0" fontId="1" fillId="2" borderId="0" xfId="0" applyFont="1" applyFill="1" applyAlignment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49" fontId="3" fillId="2" borderId="4" xfId="0" applyNumberFormat="1" applyFont="1" applyFill="1" applyBorder="1" applyAlignment="1">
      <alignment wrapText="1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4" fontId="1" fillId="2" borderId="0" xfId="0" applyNumberFormat="1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right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4" fontId="1" fillId="2" borderId="0" xfId="0" applyNumberFormat="1" applyFont="1" applyFill="1" applyAlignment="1">
      <alignment vertical="center" wrapText="1"/>
    </xf>
    <xf numFmtId="0" fontId="1" fillId="2" borderId="0" xfId="0" applyFont="1" applyFill="1" applyAlignment="1">
      <alignment vertical="center"/>
    </xf>
    <xf numFmtId="4" fontId="1" fillId="2" borderId="0" xfId="0" applyNumberFormat="1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/>
    </xf>
    <xf numFmtId="4" fontId="2" fillId="2" borderId="0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2"/>
  <sheetViews>
    <sheetView tabSelected="1" view="pageBreakPreview" zoomScale="60" zoomScaleNormal="100" zoomScalePageLayoutView="70" workbookViewId="0">
      <selection sqref="A1:C1"/>
    </sheetView>
  </sheetViews>
  <sheetFormatPr defaultColWidth="9.140625" defaultRowHeight="15" x14ac:dyDescent="0.25"/>
  <cols>
    <col min="1" max="1" width="5.28515625" style="19" customWidth="1"/>
    <col min="2" max="2" width="67" style="9" customWidth="1"/>
    <col min="3" max="3" width="14.7109375" style="9" customWidth="1"/>
    <col min="4" max="16384" width="9.140625" style="10"/>
  </cols>
  <sheetData>
    <row r="1" spans="1:3" ht="96" customHeight="1" x14ac:dyDescent="0.25">
      <c r="A1" s="33" t="s">
        <v>167</v>
      </c>
      <c r="B1" s="34"/>
      <c r="C1" s="34"/>
    </row>
    <row r="2" spans="1:3" s="24" customFormat="1" ht="39" customHeight="1" x14ac:dyDescent="0.25">
      <c r="A2" s="25"/>
      <c r="B2" s="26"/>
      <c r="C2" s="27" t="s">
        <v>34</v>
      </c>
    </row>
    <row r="3" spans="1:3" ht="60.75" customHeight="1" x14ac:dyDescent="0.25">
      <c r="A3" s="35" t="s">
        <v>10</v>
      </c>
      <c r="B3" s="32"/>
      <c r="C3" s="32"/>
    </row>
    <row r="4" spans="1:3" ht="85.5" x14ac:dyDescent="0.25">
      <c r="A4" s="18" t="s">
        <v>9</v>
      </c>
      <c r="B4" s="8" t="s">
        <v>0</v>
      </c>
      <c r="C4" s="5" t="s">
        <v>32</v>
      </c>
    </row>
    <row r="5" spans="1:3" s="22" customFormat="1" ht="14.25" x14ac:dyDescent="0.25">
      <c r="A5" s="20" t="s">
        <v>33</v>
      </c>
      <c r="B5" s="21">
        <v>2</v>
      </c>
      <c r="C5" s="5">
        <v>3</v>
      </c>
    </row>
    <row r="6" spans="1:3" ht="48.75" customHeight="1" x14ac:dyDescent="0.25">
      <c r="A6" s="18" t="s">
        <v>33</v>
      </c>
      <c r="B6" s="12" t="s">
        <v>11</v>
      </c>
      <c r="C6" s="2">
        <f>SUM(C8:C15)</f>
        <v>37.08</v>
      </c>
    </row>
    <row r="7" spans="1:3" s="24" customFormat="1" x14ac:dyDescent="0.25">
      <c r="A7" s="18" t="s">
        <v>36</v>
      </c>
      <c r="B7" s="12" t="s">
        <v>35</v>
      </c>
      <c r="C7" s="2"/>
    </row>
    <row r="8" spans="1:3" ht="30" x14ac:dyDescent="0.25">
      <c r="A8" s="18" t="s">
        <v>37</v>
      </c>
      <c r="B8" s="13" t="s">
        <v>12</v>
      </c>
      <c r="C8" s="1">
        <v>9.9700000000000006</v>
      </c>
    </row>
    <row r="9" spans="1:3" x14ac:dyDescent="0.25">
      <c r="A9" s="18" t="s">
        <v>38</v>
      </c>
      <c r="B9" s="13" t="s">
        <v>5</v>
      </c>
      <c r="C9" s="1">
        <v>5.57</v>
      </c>
    </row>
    <row r="10" spans="1:3" x14ac:dyDescent="0.25">
      <c r="A10" s="18" t="s">
        <v>39</v>
      </c>
      <c r="B10" s="13" t="s">
        <v>6</v>
      </c>
      <c r="C10" s="1">
        <v>4.24</v>
      </c>
    </row>
    <row r="11" spans="1:3" x14ac:dyDescent="0.25">
      <c r="A11" s="18" t="s">
        <v>40</v>
      </c>
      <c r="B11" s="13" t="s">
        <v>13</v>
      </c>
      <c r="C11" s="1">
        <v>3.81</v>
      </c>
    </row>
    <row r="12" spans="1:3" x14ac:dyDescent="0.25">
      <c r="A12" s="18" t="s">
        <v>41</v>
      </c>
      <c r="B12" s="13" t="s">
        <v>14</v>
      </c>
      <c r="C12" s="1">
        <v>3.86</v>
      </c>
    </row>
    <row r="13" spans="1:3" x14ac:dyDescent="0.25">
      <c r="A13" s="18" t="s">
        <v>42</v>
      </c>
      <c r="B13" s="13" t="s">
        <v>3</v>
      </c>
      <c r="C13" s="1">
        <v>2.75</v>
      </c>
    </row>
    <row r="14" spans="1:3" x14ac:dyDescent="0.25">
      <c r="A14" s="18" t="s">
        <v>43</v>
      </c>
      <c r="B14" s="13" t="s">
        <v>4</v>
      </c>
      <c r="C14" s="1">
        <v>6.55</v>
      </c>
    </row>
    <row r="15" spans="1:3" x14ac:dyDescent="0.25">
      <c r="A15" s="18" t="s">
        <v>44</v>
      </c>
      <c r="B15" s="13" t="s">
        <v>7</v>
      </c>
      <c r="C15" s="1">
        <v>0.33</v>
      </c>
    </row>
    <row r="16" spans="1:3" x14ac:dyDescent="0.25">
      <c r="A16" s="18" t="s">
        <v>45</v>
      </c>
      <c r="B16" s="13" t="s">
        <v>2</v>
      </c>
      <c r="C16" s="7" t="s">
        <v>1</v>
      </c>
    </row>
    <row r="17" spans="1:3" ht="54" customHeight="1" x14ac:dyDescent="0.25">
      <c r="A17" s="18" t="s">
        <v>46</v>
      </c>
      <c r="B17" s="12" t="s">
        <v>15</v>
      </c>
      <c r="C17" s="8">
        <v>34.33</v>
      </c>
    </row>
    <row r="18" spans="1:3" s="24" customFormat="1" x14ac:dyDescent="0.25">
      <c r="A18" s="18" t="s">
        <v>47</v>
      </c>
      <c r="B18" s="12" t="s">
        <v>35</v>
      </c>
      <c r="C18" s="8"/>
    </row>
    <row r="19" spans="1:3" ht="30" x14ac:dyDescent="0.25">
      <c r="A19" s="18" t="s">
        <v>48</v>
      </c>
      <c r="B19" s="13" t="s">
        <v>12</v>
      </c>
      <c r="C19" s="6">
        <v>9.9700000000000006</v>
      </c>
    </row>
    <row r="20" spans="1:3" x14ac:dyDescent="0.25">
      <c r="A20" s="18" t="s">
        <v>49</v>
      </c>
      <c r="B20" s="13" t="s">
        <v>5</v>
      </c>
      <c r="C20" s="6">
        <v>5.57</v>
      </c>
    </row>
    <row r="21" spans="1:3" x14ac:dyDescent="0.25">
      <c r="A21" s="18" t="s">
        <v>50</v>
      </c>
      <c r="B21" s="13" t="s">
        <v>6</v>
      </c>
      <c r="C21" s="6">
        <v>4.24</v>
      </c>
    </row>
    <row r="22" spans="1:3" x14ac:dyDescent="0.25">
      <c r="A22" s="18" t="s">
        <v>51</v>
      </c>
      <c r="B22" s="13" t="s">
        <v>13</v>
      </c>
      <c r="C22" s="6">
        <v>3.81</v>
      </c>
    </row>
    <row r="23" spans="1:3" x14ac:dyDescent="0.25">
      <c r="A23" s="18" t="s">
        <v>52</v>
      </c>
      <c r="B23" s="13" t="s">
        <v>14</v>
      </c>
      <c r="C23" s="6">
        <v>3.86</v>
      </c>
    </row>
    <row r="24" spans="1:3" x14ac:dyDescent="0.25">
      <c r="A24" s="18" t="s">
        <v>53</v>
      </c>
      <c r="B24" s="13" t="s">
        <v>4</v>
      </c>
      <c r="C24" s="6">
        <v>6.55</v>
      </c>
    </row>
    <row r="25" spans="1:3" x14ac:dyDescent="0.25">
      <c r="A25" s="18" t="s">
        <v>54</v>
      </c>
      <c r="B25" s="13" t="s">
        <v>7</v>
      </c>
      <c r="C25" s="6">
        <v>0.33</v>
      </c>
    </row>
    <row r="26" spans="1:3" x14ac:dyDescent="0.25">
      <c r="A26" s="18" t="s">
        <v>55</v>
      </c>
      <c r="B26" s="13" t="s">
        <v>2</v>
      </c>
      <c r="C26" s="6" t="s">
        <v>1</v>
      </c>
    </row>
    <row r="27" spans="1:3" ht="57" customHeight="1" x14ac:dyDescent="0.25">
      <c r="A27" s="18" t="s">
        <v>56</v>
      </c>
      <c r="B27" s="12" t="s">
        <v>16</v>
      </c>
      <c r="C27" s="8">
        <f>SUM(C29:C36)</f>
        <v>33.799999999999997</v>
      </c>
    </row>
    <row r="28" spans="1:3" s="24" customFormat="1" x14ac:dyDescent="0.25">
      <c r="A28" s="18" t="s">
        <v>57</v>
      </c>
      <c r="B28" s="12" t="s">
        <v>35</v>
      </c>
      <c r="C28" s="8"/>
    </row>
    <row r="29" spans="1:3" ht="30" x14ac:dyDescent="0.25">
      <c r="A29" s="18" t="s">
        <v>58</v>
      </c>
      <c r="B29" s="13" t="s">
        <v>12</v>
      </c>
      <c r="C29" s="3">
        <v>9.9700000000000006</v>
      </c>
    </row>
    <row r="30" spans="1:3" x14ac:dyDescent="0.25">
      <c r="A30" s="18" t="s">
        <v>59</v>
      </c>
      <c r="B30" s="13" t="s">
        <v>5</v>
      </c>
      <c r="C30" s="7">
        <v>5.57</v>
      </c>
    </row>
    <row r="31" spans="1:3" x14ac:dyDescent="0.25">
      <c r="A31" s="18" t="s">
        <v>60</v>
      </c>
      <c r="B31" s="13" t="s">
        <v>6</v>
      </c>
      <c r="C31" s="7">
        <v>4.24</v>
      </c>
    </row>
    <row r="32" spans="1:3" x14ac:dyDescent="0.25">
      <c r="A32" s="18" t="s">
        <v>61</v>
      </c>
      <c r="B32" s="13" t="s">
        <v>13</v>
      </c>
      <c r="C32" s="3">
        <v>3.81</v>
      </c>
    </row>
    <row r="33" spans="1:3" x14ac:dyDescent="0.25">
      <c r="A33" s="18" t="s">
        <v>62</v>
      </c>
      <c r="B33" s="13" t="s">
        <v>14</v>
      </c>
      <c r="C33" s="7">
        <v>3.86</v>
      </c>
    </row>
    <row r="34" spans="1:3" x14ac:dyDescent="0.25">
      <c r="A34" s="18" t="s">
        <v>63</v>
      </c>
      <c r="B34" s="13" t="s">
        <v>3</v>
      </c>
      <c r="C34" s="3">
        <v>2.75</v>
      </c>
    </row>
    <row r="35" spans="1:3" x14ac:dyDescent="0.25">
      <c r="A35" s="18" t="s">
        <v>64</v>
      </c>
      <c r="B35" s="13" t="s">
        <v>4</v>
      </c>
      <c r="C35" s="7">
        <v>3.27</v>
      </c>
    </row>
    <row r="36" spans="1:3" x14ac:dyDescent="0.25">
      <c r="A36" s="18" t="s">
        <v>65</v>
      </c>
      <c r="B36" s="14" t="s">
        <v>7</v>
      </c>
      <c r="C36" s="7">
        <v>0.33</v>
      </c>
    </row>
    <row r="37" spans="1:3" x14ac:dyDescent="0.25">
      <c r="A37" s="18" t="s">
        <v>66</v>
      </c>
      <c r="B37" s="13" t="s">
        <v>2</v>
      </c>
      <c r="C37" s="7" t="s">
        <v>1</v>
      </c>
    </row>
    <row r="38" spans="1:3" ht="69" customHeight="1" x14ac:dyDescent="0.25">
      <c r="A38" s="18" t="s">
        <v>67</v>
      </c>
      <c r="B38" s="15" t="s">
        <v>17</v>
      </c>
      <c r="C38" s="8">
        <f>SUM(C40:C47)</f>
        <v>31.049999999999997</v>
      </c>
    </row>
    <row r="39" spans="1:3" s="24" customFormat="1" x14ac:dyDescent="0.25">
      <c r="A39" s="18" t="s">
        <v>68</v>
      </c>
      <c r="B39" s="12" t="s">
        <v>35</v>
      </c>
      <c r="C39" s="8"/>
    </row>
    <row r="40" spans="1:3" ht="30" x14ac:dyDescent="0.25">
      <c r="A40" s="18" t="s">
        <v>69</v>
      </c>
      <c r="B40" s="13" t="s">
        <v>12</v>
      </c>
      <c r="C40" s="3">
        <v>9.9700000000000006</v>
      </c>
    </row>
    <row r="41" spans="1:3" x14ac:dyDescent="0.25">
      <c r="A41" s="18" t="s">
        <v>70</v>
      </c>
      <c r="B41" s="13" t="s">
        <v>5</v>
      </c>
      <c r="C41" s="7">
        <v>5.57</v>
      </c>
    </row>
    <row r="42" spans="1:3" x14ac:dyDescent="0.25">
      <c r="A42" s="18" t="s">
        <v>71</v>
      </c>
      <c r="B42" s="13" t="s">
        <v>6</v>
      </c>
      <c r="C42" s="7">
        <v>4.24</v>
      </c>
    </row>
    <row r="43" spans="1:3" x14ac:dyDescent="0.25">
      <c r="A43" s="18" t="s">
        <v>72</v>
      </c>
      <c r="B43" s="13" t="s">
        <v>13</v>
      </c>
      <c r="C43" s="3">
        <v>3.81</v>
      </c>
    </row>
    <row r="44" spans="1:3" x14ac:dyDescent="0.25">
      <c r="A44" s="18" t="s">
        <v>73</v>
      </c>
      <c r="B44" s="13" t="s">
        <v>14</v>
      </c>
      <c r="C44" s="7">
        <v>3.86</v>
      </c>
    </row>
    <row r="45" spans="1:3" x14ac:dyDescent="0.25">
      <c r="A45" s="18" t="s">
        <v>74</v>
      </c>
      <c r="B45" s="13" t="s">
        <v>4</v>
      </c>
      <c r="C45" s="3">
        <v>3.27</v>
      </c>
    </row>
    <row r="46" spans="1:3" x14ac:dyDescent="0.25">
      <c r="A46" s="18" t="s">
        <v>75</v>
      </c>
      <c r="B46" s="14" t="s">
        <v>7</v>
      </c>
      <c r="C46" s="1">
        <v>0.33</v>
      </c>
    </row>
    <row r="47" spans="1:3" x14ac:dyDescent="0.25">
      <c r="A47" s="18" t="s">
        <v>76</v>
      </c>
      <c r="B47" s="13" t="s">
        <v>2</v>
      </c>
      <c r="C47" s="7" t="s">
        <v>1</v>
      </c>
    </row>
    <row r="48" spans="1:3" ht="56.25" customHeight="1" x14ac:dyDescent="0.25">
      <c r="A48" s="18" t="s">
        <v>77</v>
      </c>
      <c r="B48" s="15" t="s">
        <v>18</v>
      </c>
      <c r="C48" s="8">
        <f>SUM(C50:C56)</f>
        <v>27.77</v>
      </c>
    </row>
    <row r="49" spans="1:3" s="24" customFormat="1" x14ac:dyDescent="0.25">
      <c r="A49" s="18" t="s">
        <v>78</v>
      </c>
      <c r="B49" s="15" t="s">
        <v>35</v>
      </c>
      <c r="C49" s="8"/>
    </row>
    <row r="50" spans="1:3" ht="30" x14ac:dyDescent="0.25">
      <c r="A50" s="18" t="s">
        <v>79</v>
      </c>
      <c r="B50" s="13" t="s">
        <v>12</v>
      </c>
      <c r="C50" s="3">
        <v>9.9700000000000006</v>
      </c>
    </row>
    <row r="51" spans="1:3" x14ac:dyDescent="0.25">
      <c r="A51" s="18" t="s">
        <v>80</v>
      </c>
      <c r="B51" s="13" t="s">
        <v>5</v>
      </c>
      <c r="C51" s="7">
        <v>5.57</v>
      </c>
    </row>
    <row r="52" spans="1:3" x14ac:dyDescent="0.25">
      <c r="A52" s="18" t="s">
        <v>81</v>
      </c>
      <c r="B52" s="13" t="s">
        <v>6</v>
      </c>
      <c r="C52" s="7">
        <v>4.24</v>
      </c>
    </row>
    <row r="53" spans="1:3" x14ac:dyDescent="0.25">
      <c r="A53" s="18" t="s">
        <v>82</v>
      </c>
      <c r="B53" s="13" t="s">
        <v>13</v>
      </c>
      <c r="C53" s="3">
        <v>3.8</v>
      </c>
    </row>
    <row r="54" spans="1:3" x14ac:dyDescent="0.25">
      <c r="A54" s="18" t="s">
        <v>83</v>
      </c>
      <c r="B54" s="13" t="s">
        <v>14</v>
      </c>
      <c r="C54" s="7">
        <v>3.86</v>
      </c>
    </row>
    <row r="55" spans="1:3" x14ac:dyDescent="0.25">
      <c r="A55" s="18" t="s">
        <v>84</v>
      </c>
      <c r="B55" s="13" t="s">
        <v>7</v>
      </c>
      <c r="C55" s="7">
        <v>0.33</v>
      </c>
    </row>
    <row r="56" spans="1:3" x14ac:dyDescent="0.25">
      <c r="A56" s="18" t="s">
        <v>85</v>
      </c>
      <c r="B56" s="13" t="s">
        <v>2</v>
      </c>
      <c r="C56" s="3" t="s">
        <v>1</v>
      </c>
    </row>
    <row r="57" spans="1:3" ht="52.5" customHeight="1" x14ac:dyDescent="0.25">
      <c r="A57" s="18" t="s">
        <v>86</v>
      </c>
      <c r="B57" s="15" t="s">
        <v>19</v>
      </c>
      <c r="C57" s="8">
        <f>SUM(C59:C66)</f>
        <v>36.75</v>
      </c>
    </row>
    <row r="58" spans="1:3" s="24" customFormat="1" x14ac:dyDescent="0.25">
      <c r="A58" s="18" t="s">
        <v>87</v>
      </c>
      <c r="B58" s="12" t="s">
        <v>35</v>
      </c>
      <c r="C58" s="8"/>
    </row>
    <row r="59" spans="1:3" ht="30" x14ac:dyDescent="0.25">
      <c r="A59" s="18" t="s">
        <v>88</v>
      </c>
      <c r="B59" s="13" t="s">
        <v>12</v>
      </c>
      <c r="C59" s="7">
        <v>9.9700000000000006</v>
      </c>
    </row>
    <row r="60" spans="1:3" x14ac:dyDescent="0.25">
      <c r="A60" s="18" t="s">
        <v>89</v>
      </c>
      <c r="B60" s="13" t="s">
        <v>5</v>
      </c>
      <c r="C60" s="7">
        <v>5.57</v>
      </c>
    </row>
    <row r="61" spans="1:3" x14ac:dyDescent="0.25">
      <c r="A61" s="18" t="s">
        <v>90</v>
      </c>
      <c r="B61" s="13" t="s">
        <v>6</v>
      </c>
      <c r="C61" s="7">
        <v>4.24</v>
      </c>
    </row>
    <row r="62" spans="1:3" x14ac:dyDescent="0.25">
      <c r="A62" s="18" t="s">
        <v>91</v>
      </c>
      <c r="B62" s="13" t="s">
        <v>13</v>
      </c>
      <c r="C62" s="3">
        <v>3.81</v>
      </c>
    </row>
    <row r="63" spans="1:3" x14ac:dyDescent="0.25">
      <c r="A63" s="18" t="s">
        <v>92</v>
      </c>
      <c r="B63" s="13" t="s">
        <v>14</v>
      </c>
      <c r="C63" s="7">
        <v>3.86</v>
      </c>
    </row>
    <row r="64" spans="1:3" x14ac:dyDescent="0.25">
      <c r="A64" s="18" t="s">
        <v>93</v>
      </c>
      <c r="B64" s="13" t="s">
        <v>3</v>
      </c>
      <c r="C64" s="7">
        <v>2.75</v>
      </c>
    </row>
    <row r="65" spans="1:3" x14ac:dyDescent="0.25">
      <c r="A65" s="18" t="s">
        <v>94</v>
      </c>
      <c r="B65" s="13" t="s">
        <v>4</v>
      </c>
      <c r="C65" s="7">
        <v>6.55</v>
      </c>
    </row>
    <row r="66" spans="1:3" x14ac:dyDescent="0.25">
      <c r="A66" s="18" t="s">
        <v>95</v>
      </c>
      <c r="B66" s="13" t="s">
        <v>2</v>
      </c>
      <c r="C66" s="7" t="s">
        <v>1</v>
      </c>
    </row>
    <row r="67" spans="1:3" ht="54.75" customHeight="1" x14ac:dyDescent="0.25">
      <c r="A67" s="18" t="s">
        <v>96</v>
      </c>
      <c r="B67" s="15" t="s">
        <v>20</v>
      </c>
      <c r="C67" s="8">
        <f>SUM(C69:C75)</f>
        <v>34</v>
      </c>
    </row>
    <row r="68" spans="1:3" s="24" customFormat="1" x14ac:dyDescent="0.25">
      <c r="A68" s="18" t="s">
        <v>97</v>
      </c>
      <c r="B68" s="12" t="s">
        <v>35</v>
      </c>
      <c r="C68" s="8"/>
    </row>
    <row r="69" spans="1:3" ht="30" x14ac:dyDescent="0.25">
      <c r="A69" s="18" t="s">
        <v>98</v>
      </c>
      <c r="B69" s="13" t="s">
        <v>12</v>
      </c>
      <c r="C69" s="7">
        <v>9.9700000000000006</v>
      </c>
    </row>
    <row r="70" spans="1:3" x14ac:dyDescent="0.25">
      <c r="A70" s="18" t="s">
        <v>99</v>
      </c>
      <c r="B70" s="13" t="s">
        <v>5</v>
      </c>
      <c r="C70" s="7">
        <v>5.57</v>
      </c>
    </row>
    <row r="71" spans="1:3" x14ac:dyDescent="0.25">
      <c r="A71" s="18" t="s">
        <v>100</v>
      </c>
      <c r="B71" s="13" t="s">
        <v>6</v>
      </c>
      <c r="C71" s="7">
        <v>4.24</v>
      </c>
    </row>
    <row r="72" spans="1:3" x14ac:dyDescent="0.25">
      <c r="A72" s="18" t="s">
        <v>101</v>
      </c>
      <c r="B72" s="13" t="s">
        <v>13</v>
      </c>
      <c r="C72" s="3">
        <v>3.81</v>
      </c>
    </row>
    <row r="73" spans="1:3" x14ac:dyDescent="0.25">
      <c r="A73" s="18" t="s">
        <v>102</v>
      </c>
      <c r="B73" s="13" t="s">
        <v>14</v>
      </c>
      <c r="C73" s="7">
        <v>3.86</v>
      </c>
    </row>
    <row r="74" spans="1:3" x14ac:dyDescent="0.25">
      <c r="A74" s="18" t="s">
        <v>103</v>
      </c>
      <c r="B74" s="13" t="s">
        <v>4</v>
      </c>
      <c r="C74" s="7">
        <v>6.55</v>
      </c>
    </row>
    <row r="75" spans="1:3" x14ac:dyDescent="0.25">
      <c r="A75" s="18" t="s">
        <v>104</v>
      </c>
      <c r="B75" s="13" t="s">
        <v>2</v>
      </c>
      <c r="C75" s="7" t="s">
        <v>1</v>
      </c>
    </row>
    <row r="76" spans="1:3" ht="58.5" customHeight="1" x14ac:dyDescent="0.25">
      <c r="A76" s="18" t="s">
        <v>105</v>
      </c>
      <c r="B76" s="15" t="s">
        <v>21</v>
      </c>
      <c r="C76" s="8">
        <f>SUM(C78:C84)</f>
        <v>32.36</v>
      </c>
    </row>
    <row r="77" spans="1:3" s="24" customFormat="1" x14ac:dyDescent="0.25">
      <c r="A77" s="18" t="s">
        <v>106</v>
      </c>
      <c r="B77" s="12" t="s">
        <v>35</v>
      </c>
      <c r="C77" s="8"/>
    </row>
    <row r="78" spans="1:3" ht="30" x14ac:dyDescent="0.25">
      <c r="A78" s="18" t="s">
        <v>107</v>
      </c>
      <c r="B78" s="13" t="s">
        <v>12</v>
      </c>
      <c r="C78" s="7">
        <v>9.9700000000000006</v>
      </c>
    </row>
    <row r="79" spans="1:3" x14ac:dyDescent="0.25">
      <c r="A79" s="18" t="s">
        <v>108</v>
      </c>
      <c r="B79" s="13" t="s">
        <v>5</v>
      </c>
      <c r="C79" s="7">
        <v>5.57</v>
      </c>
    </row>
    <row r="80" spans="1:3" x14ac:dyDescent="0.25">
      <c r="A80" s="18" t="s">
        <v>109</v>
      </c>
      <c r="B80" s="13" t="s">
        <v>6</v>
      </c>
      <c r="C80" s="7">
        <v>4.24</v>
      </c>
    </row>
    <row r="81" spans="1:3" x14ac:dyDescent="0.25">
      <c r="A81" s="18" t="s">
        <v>110</v>
      </c>
      <c r="B81" s="13" t="s">
        <v>13</v>
      </c>
      <c r="C81" s="7">
        <v>3.81</v>
      </c>
    </row>
    <row r="82" spans="1:3" x14ac:dyDescent="0.25">
      <c r="A82" s="18" t="s">
        <v>111</v>
      </c>
      <c r="B82" s="13" t="s">
        <v>14</v>
      </c>
      <c r="C82" s="7">
        <v>3.86</v>
      </c>
    </row>
    <row r="83" spans="1:3" x14ac:dyDescent="0.25">
      <c r="A83" s="18" t="s">
        <v>112</v>
      </c>
      <c r="B83" s="13" t="s">
        <v>4</v>
      </c>
      <c r="C83" s="7">
        <v>4.91</v>
      </c>
    </row>
    <row r="84" spans="1:3" x14ac:dyDescent="0.25">
      <c r="A84" s="18" t="s">
        <v>113</v>
      </c>
      <c r="B84" s="13" t="s">
        <v>2</v>
      </c>
      <c r="C84" s="7" t="s">
        <v>1</v>
      </c>
    </row>
    <row r="85" spans="1:3" ht="51" customHeight="1" x14ac:dyDescent="0.25">
      <c r="A85" s="18" t="s">
        <v>114</v>
      </c>
      <c r="B85" s="15" t="s">
        <v>22</v>
      </c>
      <c r="C85" s="8">
        <f>SUM(C87:C94)</f>
        <v>33.47</v>
      </c>
    </row>
    <row r="86" spans="1:3" s="24" customFormat="1" ht="22.5" customHeight="1" x14ac:dyDescent="0.25">
      <c r="A86" s="18" t="s">
        <v>115</v>
      </c>
      <c r="B86" s="15" t="s">
        <v>35</v>
      </c>
      <c r="C86" s="8"/>
    </row>
    <row r="87" spans="1:3" ht="30" x14ac:dyDescent="0.25">
      <c r="A87" s="18" t="s">
        <v>116</v>
      </c>
      <c r="B87" s="13" t="s">
        <v>12</v>
      </c>
      <c r="C87" s="7">
        <v>9.9700000000000006</v>
      </c>
    </row>
    <row r="88" spans="1:3" x14ac:dyDescent="0.25">
      <c r="A88" s="18" t="s">
        <v>117</v>
      </c>
      <c r="B88" s="13" t="s">
        <v>5</v>
      </c>
      <c r="C88" s="7">
        <v>5.57</v>
      </c>
    </row>
    <row r="89" spans="1:3" x14ac:dyDescent="0.25">
      <c r="A89" s="18" t="s">
        <v>118</v>
      </c>
      <c r="B89" s="13" t="s">
        <v>6</v>
      </c>
      <c r="C89" s="7">
        <v>4.24</v>
      </c>
    </row>
    <row r="90" spans="1:3" x14ac:dyDescent="0.25">
      <c r="A90" s="18" t="s">
        <v>119</v>
      </c>
      <c r="B90" s="13" t="s">
        <v>13</v>
      </c>
      <c r="C90" s="7">
        <v>3.8</v>
      </c>
    </row>
    <row r="91" spans="1:3" x14ac:dyDescent="0.25">
      <c r="A91" s="18" t="s">
        <v>120</v>
      </c>
      <c r="B91" s="13" t="s">
        <v>14</v>
      </c>
      <c r="C91" s="7">
        <v>3.86</v>
      </c>
    </row>
    <row r="92" spans="1:3" x14ac:dyDescent="0.25">
      <c r="A92" s="18" t="s">
        <v>121</v>
      </c>
      <c r="B92" s="13" t="s">
        <v>3</v>
      </c>
      <c r="C92" s="7">
        <v>2.75</v>
      </c>
    </row>
    <row r="93" spans="1:3" x14ac:dyDescent="0.25">
      <c r="A93" s="18" t="s">
        <v>122</v>
      </c>
      <c r="B93" s="13" t="s">
        <v>4</v>
      </c>
      <c r="C93" s="7">
        <v>3.28</v>
      </c>
    </row>
    <row r="94" spans="1:3" x14ac:dyDescent="0.25">
      <c r="A94" s="18" t="s">
        <v>123</v>
      </c>
      <c r="B94" s="13" t="s">
        <v>2</v>
      </c>
      <c r="C94" s="7" t="s">
        <v>1</v>
      </c>
    </row>
    <row r="95" spans="1:3" ht="51" customHeight="1" x14ac:dyDescent="0.25">
      <c r="A95" s="18" t="s">
        <v>124</v>
      </c>
      <c r="B95" s="15" t="s">
        <v>23</v>
      </c>
      <c r="C95" s="8">
        <f>SUM(C97:C103)</f>
        <v>30.73</v>
      </c>
    </row>
    <row r="96" spans="1:3" s="24" customFormat="1" x14ac:dyDescent="0.25">
      <c r="A96" s="18" t="s">
        <v>125</v>
      </c>
      <c r="B96" s="12" t="s">
        <v>35</v>
      </c>
      <c r="C96" s="8"/>
    </row>
    <row r="97" spans="1:3" ht="30" x14ac:dyDescent="0.25">
      <c r="A97" s="18" t="s">
        <v>126</v>
      </c>
      <c r="B97" s="13" t="s">
        <v>12</v>
      </c>
      <c r="C97" s="7">
        <v>9.9700000000000006</v>
      </c>
    </row>
    <row r="98" spans="1:3" x14ac:dyDescent="0.25">
      <c r="A98" s="18" t="s">
        <v>127</v>
      </c>
      <c r="B98" s="13" t="s">
        <v>5</v>
      </c>
      <c r="C98" s="7">
        <v>5.57</v>
      </c>
    </row>
    <row r="99" spans="1:3" x14ac:dyDescent="0.25">
      <c r="A99" s="18" t="s">
        <v>128</v>
      </c>
      <c r="B99" s="13" t="s">
        <v>6</v>
      </c>
      <c r="C99" s="7">
        <v>4.24</v>
      </c>
    </row>
    <row r="100" spans="1:3" x14ac:dyDescent="0.25">
      <c r="A100" s="18" t="s">
        <v>129</v>
      </c>
      <c r="B100" s="13" t="s">
        <v>13</v>
      </c>
      <c r="C100" s="7">
        <v>3.81</v>
      </c>
    </row>
    <row r="101" spans="1:3" x14ac:dyDescent="0.25">
      <c r="A101" s="18" t="s">
        <v>130</v>
      </c>
      <c r="B101" s="13" t="s">
        <v>14</v>
      </c>
      <c r="C101" s="7">
        <v>3.86</v>
      </c>
    </row>
    <row r="102" spans="1:3" x14ac:dyDescent="0.25">
      <c r="A102" s="18" t="s">
        <v>131</v>
      </c>
      <c r="B102" s="13" t="s">
        <v>24</v>
      </c>
      <c r="C102" s="7">
        <v>3.28</v>
      </c>
    </row>
    <row r="103" spans="1:3" x14ac:dyDescent="0.25">
      <c r="A103" s="18" t="s">
        <v>132</v>
      </c>
      <c r="B103" s="13" t="s">
        <v>2</v>
      </c>
      <c r="C103" s="7" t="s">
        <v>1</v>
      </c>
    </row>
    <row r="104" spans="1:3" ht="53.25" customHeight="1" x14ac:dyDescent="0.25">
      <c r="A104" s="18" t="s">
        <v>133</v>
      </c>
      <c r="B104" s="15" t="s">
        <v>25</v>
      </c>
      <c r="C104" s="8">
        <f>SUM(C106:C111)</f>
        <v>27.456</v>
      </c>
    </row>
    <row r="105" spans="1:3" s="24" customFormat="1" x14ac:dyDescent="0.25">
      <c r="A105" s="18" t="s">
        <v>134</v>
      </c>
      <c r="B105" s="12" t="s">
        <v>35</v>
      </c>
      <c r="C105" s="8"/>
    </row>
    <row r="106" spans="1:3" ht="30" x14ac:dyDescent="0.25">
      <c r="A106" s="18" t="s">
        <v>135</v>
      </c>
      <c r="B106" s="13" t="s">
        <v>12</v>
      </c>
      <c r="C106" s="3">
        <v>9.9735999999999994</v>
      </c>
    </row>
    <row r="107" spans="1:3" x14ac:dyDescent="0.25">
      <c r="A107" s="18" t="s">
        <v>136</v>
      </c>
      <c r="B107" s="13" t="s">
        <v>5</v>
      </c>
      <c r="C107" s="3">
        <v>5.5744000000000007</v>
      </c>
    </row>
    <row r="108" spans="1:3" x14ac:dyDescent="0.25">
      <c r="A108" s="18" t="s">
        <v>137</v>
      </c>
      <c r="B108" s="13" t="s">
        <v>6</v>
      </c>
      <c r="C108" s="3">
        <v>4.2431999999999999</v>
      </c>
    </row>
    <row r="109" spans="1:3" x14ac:dyDescent="0.25">
      <c r="A109" s="18" t="s">
        <v>138</v>
      </c>
      <c r="B109" s="13" t="s">
        <v>13</v>
      </c>
      <c r="C109" s="3">
        <v>3.8064</v>
      </c>
    </row>
    <row r="110" spans="1:3" x14ac:dyDescent="0.25">
      <c r="A110" s="18" t="s">
        <v>139</v>
      </c>
      <c r="B110" s="13" t="s">
        <v>14</v>
      </c>
      <c r="C110" s="3">
        <v>3.8584000000000001</v>
      </c>
    </row>
    <row r="111" spans="1:3" x14ac:dyDescent="0.25">
      <c r="A111" s="18" t="s">
        <v>140</v>
      </c>
      <c r="B111" s="13" t="s">
        <v>2</v>
      </c>
      <c r="C111" s="7" t="s">
        <v>1</v>
      </c>
    </row>
    <row r="112" spans="1:3" ht="57.75" customHeight="1" x14ac:dyDescent="0.25">
      <c r="A112" s="18" t="s">
        <v>141</v>
      </c>
      <c r="B112" s="16" t="s">
        <v>26</v>
      </c>
      <c r="C112" s="8">
        <f>SUM(C114:C120)</f>
        <v>27.13</v>
      </c>
    </row>
    <row r="113" spans="1:3" s="24" customFormat="1" ht="18.75" customHeight="1" x14ac:dyDescent="0.25">
      <c r="A113" s="18" t="s">
        <v>142</v>
      </c>
      <c r="B113" s="12" t="s">
        <v>35</v>
      </c>
      <c r="C113" s="8"/>
    </row>
    <row r="114" spans="1:3" ht="30" x14ac:dyDescent="0.25">
      <c r="A114" s="18" t="s">
        <v>143</v>
      </c>
      <c r="B114" s="13" t="s">
        <v>12</v>
      </c>
      <c r="C114" s="7">
        <v>9.11</v>
      </c>
    </row>
    <row r="115" spans="1:3" x14ac:dyDescent="0.25">
      <c r="A115" s="18" t="s">
        <v>144</v>
      </c>
      <c r="B115" s="13" t="s">
        <v>5</v>
      </c>
      <c r="C115" s="7">
        <v>5.57</v>
      </c>
    </row>
    <row r="116" spans="1:3" x14ac:dyDescent="0.25">
      <c r="A116" s="18" t="s">
        <v>145</v>
      </c>
      <c r="B116" s="13" t="s">
        <v>6</v>
      </c>
      <c r="C116" s="7">
        <v>4.24</v>
      </c>
    </row>
    <row r="117" spans="1:3" x14ac:dyDescent="0.25">
      <c r="A117" s="18" t="s">
        <v>146</v>
      </c>
      <c r="B117" s="13" t="s">
        <v>13</v>
      </c>
      <c r="C117" s="7">
        <v>3.81</v>
      </c>
    </row>
    <row r="118" spans="1:3" x14ac:dyDescent="0.25">
      <c r="A118" s="18" t="s">
        <v>147</v>
      </c>
      <c r="B118" s="13" t="s">
        <v>14</v>
      </c>
      <c r="C118" s="7">
        <v>3.86</v>
      </c>
    </row>
    <row r="119" spans="1:3" x14ac:dyDescent="0.25">
      <c r="A119" s="18" t="s">
        <v>148</v>
      </c>
      <c r="B119" s="13" t="s">
        <v>7</v>
      </c>
      <c r="C119" s="7">
        <v>0.54</v>
      </c>
    </row>
    <row r="120" spans="1:3" x14ac:dyDescent="0.25">
      <c r="A120" s="18" t="s">
        <v>149</v>
      </c>
      <c r="B120" s="13" t="s">
        <v>2</v>
      </c>
      <c r="C120" s="7" t="s">
        <v>1</v>
      </c>
    </row>
    <row r="121" spans="1:3" ht="52.5" customHeight="1" x14ac:dyDescent="0.25">
      <c r="A121" s="18" t="s">
        <v>150</v>
      </c>
      <c r="B121" s="15" t="s">
        <v>27</v>
      </c>
      <c r="C121" s="8">
        <f>SUM(C123:C128)</f>
        <v>14.82</v>
      </c>
    </row>
    <row r="122" spans="1:3" s="24" customFormat="1" x14ac:dyDescent="0.25">
      <c r="A122" s="18" t="s">
        <v>151</v>
      </c>
      <c r="B122" s="15" t="s">
        <v>35</v>
      </c>
      <c r="C122" s="8"/>
    </row>
    <row r="123" spans="1:3" ht="30" x14ac:dyDescent="0.25">
      <c r="A123" s="18" t="s">
        <v>152</v>
      </c>
      <c r="B123" s="13" t="s">
        <v>12</v>
      </c>
      <c r="C123" s="7">
        <v>7.78</v>
      </c>
    </row>
    <row r="124" spans="1:3" x14ac:dyDescent="0.25">
      <c r="A124" s="18" t="s">
        <v>153</v>
      </c>
      <c r="B124" s="13" t="s">
        <v>5</v>
      </c>
      <c r="C124" s="7">
        <v>2.77</v>
      </c>
    </row>
    <row r="125" spans="1:3" x14ac:dyDescent="0.25">
      <c r="A125" s="18" t="s">
        <v>154</v>
      </c>
      <c r="B125" s="13" t="s">
        <v>6</v>
      </c>
      <c r="C125" s="7">
        <v>3.62</v>
      </c>
    </row>
    <row r="126" spans="1:3" x14ac:dyDescent="0.25">
      <c r="A126" s="18" t="s">
        <v>155</v>
      </c>
      <c r="B126" s="13" t="s">
        <v>14</v>
      </c>
      <c r="C126" s="7">
        <v>0.11</v>
      </c>
    </row>
    <row r="127" spans="1:3" x14ac:dyDescent="0.25">
      <c r="A127" s="18" t="s">
        <v>156</v>
      </c>
      <c r="B127" s="13" t="s">
        <v>7</v>
      </c>
      <c r="C127" s="7">
        <v>0.54</v>
      </c>
    </row>
    <row r="128" spans="1:3" x14ac:dyDescent="0.25">
      <c r="A128" s="18" t="s">
        <v>157</v>
      </c>
      <c r="B128" s="13" t="s">
        <v>2</v>
      </c>
      <c r="C128" s="7" t="s">
        <v>1</v>
      </c>
    </row>
    <row r="129" spans="1:3" ht="34.5" customHeight="1" x14ac:dyDescent="0.25">
      <c r="A129" s="18" t="s">
        <v>158</v>
      </c>
      <c r="B129" s="15" t="s">
        <v>28</v>
      </c>
      <c r="C129" s="8">
        <f>SUM(C131:C134)</f>
        <v>9.42</v>
      </c>
    </row>
    <row r="130" spans="1:3" s="24" customFormat="1" x14ac:dyDescent="0.25">
      <c r="A130" s="18" t="s">
        <v>159</v>
      </c>
      <c r="B130" s="12" t="s">
        <v>35</v>
      </c>
      <c r="C130" s="8"/>
    </row>
    <row r="131" spans="1:3" ht="30" x14ac:dyDescent="0.25">
      <c r="A131" s="18" t="s">
        <v>160</v>
      </c>
      <c r="B131" s="13" t="s">
        <v>12</v>
      </c>
      <c r="C131" s="7">
        <v>4.53</v>
      </c>
    </row>
    <row r="132" spans="1:3" x14ac:dyDescent="0.25">
      <c r="A132" s="18" t="s">
        <v>161</v>
      </c>
      <c r="B132" s="13" t="s">
        <v>5</v>
      </c>
      <c r="C132" s="7">
        <v>1.83</v>
      </c>
    </row>
    <row r="133" spans="1:3" x14ac:dyDescent="0.25">
      <c r="A133" s="18" t="s">
        <v>162</v>
      </c>
      <c r="B133" s="13" t="s">
        <v>6</v>
      </c>
      <c r="C133" s="7">
        <v>3.06</v>
      </c>
    </row>
    <row r="134" spans="1:3" x14ac:dyDescent="0.25">
      <c r="A134" s="18" t="s">
        <v>163</v>
      </c>
      <c r="B134" s="17" t="s">
        <v>2</v>
      </c>
      <c r="C134" s="11" t="s">
        <v>1</v>
      </c>
    </row>
    <row r="135" spans="1:3" ht="36" customHeight="1" x14ac:dyDescent="0.25">
      <c r="A135" s="18" t="s">
        <v>164</v>
      </c>
      <c r="B135" s="29" t="s">
        <v>29</v>
      </c>
      <c r="C135" s="23"/>
    </row>
    <row r="136" spans="1:3" ht="30" x14ac:dyDescent="0.25">
      <c r="A136" s="18" t="s">
        <v>165</v>
      </c>
      <c r="B136" s="30" t="s">
        <v>30</v>
      </c>
      <c r="C136" s="28">
        <v>1.66</v>
      </c>
    </row>
    <row r="137" spans="1:3" ht="30.75" customHeight="1" x14ac:dyDescent="0.25">
      <c r="A137" s="18" t="s">
        <v>166</v>
      </c>
      <c r="B137" s="13" t="s">
        <v>31</v>
      </c>
      <c r="C137" s="4">
        <v>1.19</v>
      </c>
    </row>
    <row r="138" spans="1:3" ht="37.5" customHeight="1" x14ac:dyDescent="0.25">
      <c r="A138" s="31" t="s">
        <v>8</v>
      </c>
      <c r="B138" s="32"/>
      <c r="C138" s="32"/>
    </row>
    <row r="139" spans="1:3" x14ac:dyDescent="0.25">
      <c r="A139" s="32"/>
      <c r="B139" s="32"/>
      <c r="C139" s="32"/>
    </row>
    <row r="140" spans="1:3" x14ac:dyDescent="0.25">
      <c r="A140" s="32"/>
      <c r="B140" s="32"/>
      <c r="C140" s="32"/>
    </row>
    <row r="141" spans="1:3" x14ac:dyDescent="0.25">
      <c r="A141" s="32"/>
      <c r="B141" s="32"/>
      <c r="C141" s="32"/>
    </row>
    <row r="142" spans="1:3" ht="64.5" customHeight="1" x14ac:dyDescent="0.25">
      <c r="A142" s="32"/>
      <c r="B142" s="32"/>
      <c r="C142" s="32"/>
    </row>
  </sheetData>
  <autoFilter ref="A4:C4"/>
  <mergeCells count="3">
    <mergeCell ref="A138:C142"/>
    <mergeCell ref="A1:C1"/>
    <mergeCell ref="A3:C3"/>
  </mergeCells>
  <pageMargins left="0.70866141732283472" right="0.70866141732283472" top="0.52" bottom="0.78" header="0.31496062992125984" footer="0.31496062992125984"/>
  <pageSetup paperSize="9" orientation="portrait" r:id="rId1"/>
  <headerFooter>
    <oddHeader>&amp;C&amp;P</oddHeader>
  </headerFooter>
  <rowBreaks count="2" manualBreakCount="2">
    <brk id="26" max="16383" man="1"/>
    <brk id="94" max="16383" man="1"/>
  </rowBreaks>
  <ignoredErrors>
    <ignoredError sqref="A5:XFD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Звенигород</vt:lpstr>
      <vt:lpstr>Лист1</vt:lpstr>
      <vt:lpstr>Звенигород!Заголовки_для_печати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Артеменкова</dc:creator>
  <cp:lastModifiedBy>Кочережко Оксана Анатольевна</cp:lastModifiedBy>
  <cp:lastPrinted>2021-06-28T09:05:07Z</cp:lastPrinted>
  <dcterms:created xsi:type="dcterms:W3CDTF">2017-05-26T05:21:04Z</dcterms:created>
  <dcterms:modified xsi:type="dcterms:W3CDTF">2021-06-29T13:22:32Z</dcterms:modified>
</cp:coreProperties>
</file>